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H General\Desktop\Projects\Teachers\"/>
    </mc:Choice>
  </mc:AlternateContent>
  <xr:revisionPtr revIDLastSave="0" documentId="8_{9E91790E-8872-452F-A34F-8B0C54D7E537}" xr6:coauthVersionLast="47" xr6:coauthVersionMax="47" xr10:uidLastSave="{00000000-0000-0000-0000-000000000000}"/>
  <bookViews>
    <workbookView xWindow="-108" yWindow="-108" windowWidth="23256" windowHeight="12576" xr2:uid="{5EA3C7F1-697D-824B-B5E1-49C6690F20DD}"/>
  </bookViews>
  <sheets>
    <sheet name="Form" sheetId="3" r:id="rId1"/>
  </sheets>
  <definedNames>
    <definedName name="Other" comment="This category applies to names on the Attendance Report who do not fit into any of the previous categories.  This could also be a student who is taking the class for no charge.">Form!$B$11</definedName>
    <definedName name="_xlnm.Print_Area" localSheetId="0">Form!$B$1:$J$19</definedName>
    <definedName name="Student_Supply_Fee" comment="The Student Supply Fee is an additional fee paid by students when signing up for a course.  This fee applies when a teacher is purchasing supplies for each student to use in class or take home,">Form!$B$13</definedName>
    <definedName name="Z_2DC22D2A_69CA_48C3_9DFE_F31222E30CB6_.wvu.PrintArea" localSheetId="0" hidden="1">Form!$B$1:$H$14</definedName>
    <definedName name="Z_3CC6B75D_B2A7_4B5F_9184_660E09FA14B1_.wvu.PrintArea" localSheetId="0" hidden="1">Form!$B$1:$H$14</definedName>
  </definedNames>
  <calcPr calcId="191028"/>
  <customWorkbookViews>
    <customWorkbookView name="Form" guid="{2DC22D2A-69CA-48C3-9DFE-F31222E30CB6}" maximized="1" xWindow="-9" yWindow="-9" windowWidth="1938" windowHeight="1048" activeSheetId="3"/>
    <customWorkbookView name="Teacher Form" guid="{3CC6B75D-B2A7-4B5F-9184-660E09FA14B1}" maximized="1" xWindow="-9" yWindow="-9" windowWidth="1938" windowHeight="1048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C13" i="3" l="1"/>
  <c r="E13" i="3" s="1"/>
  <c r="I11" i="3" s="1"/>
  <c r="E11" i="3"/>
  <c r="E10" i="3"/>
  <c r="E9" i="3"/>
  <c r="E8" i="3"/>
  <c r="E12" i="3" l="1"/>
  <c r="I8" i="3" s="1"/>
  <c r="I9" i="3" s="1"/>
  <c r="I10" i="3" l="1"/>
  <c r="I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tc={8E1EAC3E-41AD-40EE-B7FB-DF46C0C2A6B5}</author>
    <author>tc={AC651196-F3CF-4A9A-AFBD-718CAB0C28E7}</author>
  </authors>
  <commentList>
    <comment ref="B11" authorId="0" shapeId="0" xr:uid="{8E1EAC3E-41AD-40EE-B7FB-DF46C0C2A6B5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Other enrollee type would apply when names on the Attendance Report do not fit into any of the categories above.  This could be a student who is taking the class for no charge.</t>
      </text>
    </comment>
    <comment ref="B13" authorId="1" shapeId="0" xr:uid="{AC651196-F3CF-4A9A-AFBD-718CAB0C28E7}">
      <text>
        <t>[Threaded comment]
Your version of Excel allows you to read this threaded comment; however, any edits to it will get removed if the file is opened in a newer version of Excel. Learn more: https://go.microsoft.com/fwlink/?linkid=870924
Comment:
    A Student Supply Fee is an additional fee charged at time of registration.  This fee is for supplies purchased by the teacher and given to the student in class.</t>
      </text>
    </comment>
  </commentList>
</comments>
</file>

<file path=xl/sharedStrings.xml><?xml version="1.0" encoding="utf-8"?>
<sst xmlns="http://schemas.openxmlformats.org/spreadsheetml/2006/main" count="42" uniqueCount="39">
  <si>
    <t>Total</t>
  </si>
  <si>
    <t>Tuition</t>
  </si>
  <si>
    <t>Title</t>
  </si>
  <si>
    <t>Name</t>
  </si>
  <si>
    <t>WAS-H President</t>
  </si>
  <si>
    <t>Instructor Name</t>
  </si>
  <si>
    <t>Class Title</t>
  </si>
  <si>
    <t>Request Date</t>
  </si>
  <si>
    <t xml:space="preserve">1601 West Alabama at Mandell, Houston, TX 7706-4101
713-942-9966 *  www.watercolorhouston.org  </t>
  </si>
  <si>
    <t>Teacher Payment Form</t>
  </si>
  <si>
    <t># Sessions</t>
  </si>
  <si>
    <t>Name of Approver</t>
  </si>
  <si>
    <t>Signature of Approver</t>
  </si>
  <si>
    <t>Approval Date</t>
  </si>
  <si>
    <t>Enter Class Title</t>
  </si>
  <si>
    <t>xx/xx/xx</t>
  </si>
  <si>
    <t>Email this completed form to:  Admin@WatercolorHouston.org for payment processing.</t>
  </si>
  <si>
    <t>Teacher Payment Form - Revised 2022</t>
  </si>
  <si>
    <t>Enrollee Type</t>
  </si>
  <si>
    <t>Member</t>
  </si>
  <si>
    <t>Non-Member</t>
  </si>
  <si>
    <t>Monitor</t>
  </si>
  <si>
    <t># of Students</t>
  </si>
  <si>
    <t>Student Supply Fee:</t>
  </si>
  <si>
    <t>Bookkeeping</t>
  </si>
  <si>
    <t>Total Tuition:</t>
  </si>
  <si>
    <t>Tuition Due Teacher</t>
  </si>
  <si>
    <t>Supply Fees</t>
  </si>
  <si>
    <t>Total Due Teacher</t>
  </si>
  <si>
    <t>Special Notes or Comments:</t>
  </si>
  <si>
    <t>Total Tuition Paid:</t>
  </si>
  <si>
    <t>Other**</t>
  </si>
  <si>
    <t>Total Students</t>
  </si>
  <si>
    <t>Send Check to (Address)</t>
  </si>
  <si>
    <t xml:space="preserve">20 % of total fees goes to WAS-H to cover registration, advertising, student communications, building use, digital technology, and online support.
</t>
  </si>
  <si>
    <t>Tuition Due WAS-H</t>
  </si>
  <si>
    <t>Class Start Date</t>
  </si>
  <si>
    <t>Class End Date</t>
  </si>
  <si>
    <t>Karen Stopnicki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</si>
</sst>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0" tint="-0.499984740745262"/>
      <name val="Cooper Black"/>
      <family val="5"/>
    </font>
    <font>
      <sz val="12"/>
      <color theme="1"/>
      <name val="Calibri"/>
      <family val="2"/>
      <scheme val="minor"/>
    </font>
    <font>
      <sz val="11"/>
      <color theme="0" tint="-0.499984740745262"/>
      <name val="Cooper Black"/>
      <family val="5"/>
    </font>
    <font>
      <sz val="9"/>
      <color theme="1"/>
      <name val="Calibri (Body)"/>
    </font>
    <font>
      <sz val="9"/>
      <color theme="1"/>
      <name val="Calibri"/>
      <family val="2"/>
      <scheme val="minor"/>
    </font>
    <font>
      <sz val="18"/>
      <color theme="1"/>
      <name val="Calibri (Body)"/>
    </font>
    <font>
      <b/>
      <sz val="18"/>
      <color theme="1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</font>
    <font>
      <sz val="12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sz val="18"/>
      <color theme="2" tint="-0.499984740745262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sz val="12"/>
      <color theme="2" tint="-0.499984740745262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B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44" fontId="17" fillId="3" borderId="10" xfId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44" fontId="17" fillId="3" borderId="18" xfId="1" applyFont="1" applyFill="1" applyBorder="1" applyAlignment="1">
      <alignment horizontal="center"/>
    </xf>
    <xf numFmtId="0" fontId="16" fillId="3" borderId="0" xfId="0" applyFont="1" applyFill="1" applyAlignment="1" applyProtection="1">
      <alignment horizontal="center"/>
      <protection locked="0"/>
    </xf>
    <xf numFmtId="0" fontId="16" fillId="3" borderId="14" xfId="0" applyFont="1" applyFill="1" applyBorder="1" applyAlignment="1">
      <alignment horizontal="center"/>
    </xf>
    <xf numFmtId="44" fontId="16" fillId="3" borderId="0" xfId="0" applyNumberFormat="1" applyFont="1" applyFill="1" applyAlignment="1" applyProtection="1">
      <alignment horizontal="center"/>
      <protection locked="0"/>
    </xf>
    <xf numFmtId="3" fontId="7" fillId="3" borderId="0" xfId="1" applyNumberFormat="1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5" fillId="3" borderId="14" xfId="1" applyNumberFormat="1" applyFont="1" applyFill="1" applyBorder="1" applyAlignment="1">
      <alignment vertical="center" wrapText="1"/>
    </xf>
    <xf numFmtId="0" fontId="2" fillId="3" borderId="0" xfId="0" applyFont="1" applyFill="1"/>
    <xf numFmtId="0" fontId="4" fillId="3" borderId="0" xfId="0" applyFont="1" applyFill="1" applyAlignment="1">
      <alignment wrapText="1"/>
    </xf>
    <xf numFmtId="0" fontId="11" fillId="0" borderId="19" xfId="0" applyFont="1" applyBorder="1" applyAlignment="1" applyProtection="1">
      <alignment horizontal="center"/>
      <protection locked="0"/>
    </xf>
    <xf numFmtId="0" fontId="0" fillId="0" borderId="0" xfId="0" quotePrefix="1"/>
    <xf numFmtId="0" fontId="8" fillId="2" borderId="24" xfId="0" applyFont="1" applyFill="1" applyBorder="1" applyAlignment="1" applyProtection="1">
      <alignment horizontal="center"/>
      <protection locked="0"/>
    </xf>
    <xf numFmtId="14" fontId="8" fillId="2" borderId="25" xfId="0" applyNumberFormat="1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/>
    </xf>
    <xf numFmtId="0" fontId="18" fillId="2" borderId="7" xfId="0" applyFont="1" applyFill="1" applyBorder="1" applyAlignment="1" applyProtection="1">
      <alignment horizontal="center"/>
      <protection locked="0"/>
    </xf>
    <xf numFmtId="44" fontId="18" fillId="2" borderId="8" xfId="1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44" fontId="18" fillId="2" borderId="10" xfId="1" applyFont="1" applyFill="1" applyBorder="1" applyAlignment="1" applyProtection="1">
      <alignment horizontal="center"/>
      <protection locked="0"/>
    </xf>
    <xf numFmtId="0" fontId="18" fillId="2" borderId="30" xfId="0" applyFont="1" applyFill="1" applyBorder="1" applyAlignment="1" applyProtection="1">
      <alignment horizontal="center"/>
      <protection locked="0"/>
    </xf>
    <xf numFmtId="44" fontId="18" fillId="2" borderId="31" xfId="1" applyFont="1" applyFill="1" applyBorder="1" applyAlignment="1" applyProtection="1">
      <alignment horizontal="center"/>
      <protection locked="0"/>
    </xf>
    <xf numFmtId="0" fontId="18" fillId="2" borderId="32" xfId="0" applyFont="1" applyFill="1" applyBorder="1" applyAlignment="1" applyProtection="1">
      <alignment horizontal="center"/>
      <protection locked="0"/>
    </xf>
    <xf numFmtId="44" fontId="18" fillId="2" borderId="33" xfId="1" applyFont="1" applyFill="1" applyBorder="1" applyAlignment="1" applyProtection="1">
      <alignment horizontal="center"/>
      <protection locked="0"/>
    </xf>
    <xf numFmtId="0" fontId="12" fillId="3" borderId="34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3" fontId="5" fillId="3" borderId="0" xfId="1" applyNumberFormat="1" applyFont="1" applyFill="1" applyBorder="1" applyAlignment="1">
      <alignment vertical="center" wrapText="1"/>
    </xf>
    <xf numFmtId="44" fontId="16" fillId="4" borderId="33" xfId="0" applyNumberFormat="1" applyFont="1" applyFill="1" applyBorder="1" applyAlignment="1" applyProtection="1">
      <alignment horizontal="center"/>
      <protection locked="0"/>
    </xf>
    <xf numFmtId="44" fontId="16" fillId="4" borderId="33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right" wrapText="1"/>
    </xf>
    <xf numFmtId="0" fontId="12" fillId="3" borderId="28" xfId="0" applyFont="1" applyFill="1" applyBorder="1" applyAlignment="1">
      <alignment horizontal="center"/>
    </xf>
    <xf numFmtId="0" fontId="8" fillId="2" borderId="25" xfId="0" applyFont="1" applyFill="1" applyBorder="1" applyAlignment="1" applyProtection="1">
      <alignment horizontal="center"/>
      <protection locked="0"/>
    </xf>
    <xf numFmtId="14" fontId="8" fillId="2" borderId="39" xfId="0" applyNumberFormat="1" applyFont="1" applyFill="1" applyBorder="1" applyAlignment="1" applyProtection="1">
      <alignment horizontal="center"/>
      <protection locked="0"/>
    </xf>
    <xf numFmtId="14" fontId="8" fillId="2" borderId="38" xfId="0" applyNumberFormat="1" applyFont="1" applyFill="1" applyBorder="1" applyAlignment="1" applyProtection="1">
      <alignment horizontal="center"/>
      <protection locked="0"/>
    </xf>
    <xf numFmtId="14" fontId="8" fillId="2" borderId="33" xfId="0" applyNumberFormat="1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/>
      <protection locked="0"/>
    </xf>
    <xf numFmtId="0" fontId="12" fillId="3" borderId="38" xfId="0" applyFont="1" applyFill="1" applyBorder="1" applyAlignment="1" applyProtection="1">
      <alignment horizontal="center"/>
      <protection locked="0"/>
    </xf>
    <xf numFmtId="0" fontId="12" fillId="3" borderId="3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16" fillId="3" borderId="0" xfId="0" applyFont="1" applyFill="1" applyAlignment="1">
      <alignment horizontal="center"/>
    </xf>
    <xf numFmtId="0" fontId="19" fillId="3" borderId="37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 applyProtection="1">
      <alignment horizontal="left" vertical="top" wrapText="1"/>
      <protection locked="0"/>
    </xf>
    <xf numFmtId="0" fontId="10" fillId="2" borderId="25" xfId="0" applyFont="1" applyFill="1" applyBorder="1" applyAlignment="1" applyProtection="1">
      <alignment horizontal="left" vertical="top" wrapText="1"/>
      <protection locked="0"/>
    </xf>
    <xf numFmtId="0" fontId="10" fillId="2" borderId="26" xfId="0" applyFont="1" applyFill="1" applyBorder="1" applyAlignment="1" applyProtection="1">
      <alignment horizontal="left" vertical="top" wrapText="1"/>
      <protection locked="0"/>
    </xf>
    <xf numFmtId="0" fontId="14" fillId="3" borderId="1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2" fillId="3" borderId="35" xfId="0" applyFont="1" applyFill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3" fillId="3" borderId="35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2" fillId="3" borderId="3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DE13F"/>
      <color rgb="FFFFFBCE"/>
      <color rgb="FFADDF97"/>
      <color rgb="FFF2FF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0</xdr:rowOff>
    </xdr:from>
    <xdr:to>
      <xdr:col>2</xdr:col>
      <xdr:colOff>1161775</xdr:colOff>
      <xdr:row>1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BFF1FF-80DF-4AC4-AFD6-E3111B834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9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0"/>
          <a:ext cx="3140045" cy="622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AS-H Office: Laura Mossman" id="{C124571A-4E7E-4F56-BF00-BC8A07BA598D}" userId="S::admin@watercolorhouston.org::0f7e0644-c1f5-4e4e-af59-52f5a9e0f15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2-02-11T00:18:31.34" personId="{C124571A-4E7E-4F56-BF00-BC8A07BA598D}" id="{8E1EAC3E-41AD-40EE-B7FB-DF46C0C2A6B5}">
    <text>The Other enrollee type would apply when names on the Attendance Report do not fit into any of the categories above.  This could be a student who is taking the class for no charge.</text>
  </threadedComment>
  <threadedComment ref="B13" dT="2022-02-11T00:21:16.42" personId="{C124571A-4E7E-4F56-BF00-BC8A07BA598D}" id="{AC651196-F3CF-4A9A-AFBD-718CAB0C28E7}">
    <text>A Student Supply Fee is an additional fee charged at time of registration.  This fee is for supplies purchased by the teacher and given to the student in class.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4FF7-3BF5-5245-91C8-346F711FB8C2}">
  <sheetPr>
    <pageSetUpPr autoPageBreaks="0" fitToPage="1"/>
  </sheetPr>
  <dimension ref="A1:K19"/>
  <sheetViews>
    <sheetView tabSelected="1" topLeftCell="B1" zoomScale="52" zoomScaleNormal="52" zoomScalePageLayoutView="79" workbookViewId="0">
      <selection activeCell="J10" sqref="J10"/>
    </sheetView>
  </sheetViews>
  <sheetFormatPr defaultColWidth="0" defaultRowHeight="15.6" zeroHeight="1"/>
  <cols>
    <col min="1" max="1" width="2.5" hidden="1" customWidth="1"/>
    <col min="2" max="2" width="26.296875" bestFit="1" customWidth="1"/>
    <col min="3" max="3" width="17.796875" style="1" bestFit="1" customWidth="1"/>
    <col min="4" max="5" width="15.69921875" customWidth="1"/>
    <col min="6" max="6" width="23.5" customWidth="1"/>
    <col min="7" max="7" width="15.69921875" customWidth="1"/>
    <col min="8" max="8" width="17.19921875" customWidth="1"/>
    <col min="9" max="9" width="22.19921875" customWidth="1"/>
    <col min="10" max="10" width="15.69921875" style="1" customWidth="1"/>
    <col min="11" max="11" width="3.69921875" hidden="1" customWidth="1"/>
    <col min="12" max="16384" width="11.19921875" hidden="1"/>
  </cols>
  <sheetData>
    <row r="1" spans="1:11" ht="45" customHeight="1">
      <c r="B1" s="22"/>
      <c r="C1" s="23"/>
      <c r="D1" s="48" t="s">
        <v>8</v>
      </c>
      <c r="E1" s="48"/>
      <c r="F1" s="48"/>
      <c r="G1" s="48"/>
      <c r="H1" s="48"/>
      <c r="I1" s="48"/>
      <c r="J1" s="48"/>
      <c r="K1" s="25"/>
    </row>
    <row r="2" spans="1:11" ht="45.6" thickBot="1">
      <c r="A2" s="47"/>
      <c r="B2" s="46" t="s">
        <v>9</v>
      </c>
      <c r="C2" s="46"/>
      <c r="D2" s="46"/>
      <c r="E2" s="46"/>
      <c r="F2" s="46"/>
      <c r="G2" s="46"/>
      <c r="H2" s="46"/>
      <c r="I2" s="46"/>
      <c r="J2" s="46"/>
      <c r="K2" s="47"/>
    </row>
    <row r="3" spans="1:11" s="2" customFormat="1" ht="28.2" customHeight="1" thickBot="1">
      <c r="A3" s="47"/>
      <c r="B3" s="26" t="s">
        <v>3</v>
      </c>
      <c r="C3" s="50" t="s">
        <v>33</v>
      </c>
      <c r="D3" s="50"/>
      <c r="E3" s="50"/>
      <c r="F3" s="50"/>
      <c r="G3" s="50"/>
      <c r="H3" s="27" t="s">
        <v>15</v>
      </c>
      <c r="I3" s="27" t="s">
        <v>15</v>
      </c>
      <c r="J3" s="28">
        <v>1</v>
      </c>
      <c r="K3" s="47"/>
    </row>
    <row r="4" spans="1:11" s="7" customFormat="1" ht="14.4" thickBot="1">
      <c r="A4" s="47"/>
      <c r="B4" s="43" t="s">
        <v>5</v>
      </c>
      <c r="C4" s="49" t="s">
        <v>33</v>
      </c>
      <c r="D4" s="49"/>
      <c r="E4" s="49"/>
      <c r="F4" s="49"/>
      <c r="G4" s="49"/>
      <c r="H4" s="44" t="s">
        <v>36</v>
      </c>
      <c r="I4" s="44" t="s">
        <v>37</v>
      </c>
      <c r="J4" s="45" t="s">
        <v>10</v>
      </c>
      <c r="K4" s="47"/>
    </row>
    <row r="5" spans="1:11" s="5" customFormat="1" ht="27" customHeight="1" thickBot="1">
      <c r="A5" s="47"/>
      <c r="B5" s="57" t="s">
        <v>14</v>
      </c>
      <c r="C5" s="50"/>
      <c r="D5" s="50"/>
      <c r="E5" s="50"/>
      <c r="F5" s="50"/>
      <c r="G5" s="50"/>
      <c r="H5" s="51" t="s">
        <v>15</v>
      </c>
      <c r="I5" s="52"/>
      <c r="J5" s="53"/>
      <c r="K5" s="47"/>
    </row>
    <row r="6" spans="1:11" s="6" customFormat="1" ht="14.4" thickBot="1">
      <c r="A6" s="47"/>
      <c r="B6" s="58" t="s">
        <v>6</v>
      </c>
      <c r="C6" s="59"/>
      <c r="D6" s="59"/>
      <c r="E6" s="59"/>
      <c r="F6" s="49"/>
      <c r="G6" s="59"/>
      <c r="H6" s="54" t="s">
        <v>7</v>
      </c>
      <c r="I6" s="55"/>
      <c r="J6" s="56"/>
      <c r="K6" s="47"/>
    </row>
    <row r="7" spans="1:11" s="8" customFormat="1" ht="25.05" customHeight="1" thickBot="1">
      <c r="A7" s="47"/>
      <c r="B7" s="9" t="s">
        <v>18</v>
      </c>
      <c r="C7" s="29" t="s">
        <v>22</v>
      </c>
      <c r="D7" s="29" t="s">
        <v>1</v>
      </c>
      <c r="E7" s="10" t="s">
        <v>0</v>
      </c>
      <c r="F7" s="62" t="s">
        <v>34</v>
      </c>
      <c r="G7" s="75" t="s">
        <v>24</v>
      </c>
      <c r="H7" s="75"/>
      <c r="I7" s="75"/>
      <c r="J7" s="76"/>
      <c r="K7" s="47"/>
    </row>
    <row r="8" spans="1:11" s="8" customFormat="1" ht="25.05" customHeight="1" thickBot="1">
      <c r="A8" s="47"/>
      <c r="B8" s="11" t="s">
        <v>19</v>
      </c>
      <c r="C8" s="30">
        <v>0</v>
      </c>
      <c r="D8" s="31">
        <v>0</v>
      </c>
      <c r="E8" s="12">
        <f>D8*C8</f>
        <v>0</v>
      </c>
      <c r="F8" s="63"/>
      <c r="G8" s="61" t="s">
        <v>25</v>
      </c>
      <c r="H8" s="61"/>
      <c r="I8" s="18">
        <f>E12</f>
        <v>0</v>
      </c>
      <c r="J8" s="17"/>
      <c r="K8" s="47"/>
    </row>
    <row r="9" spans="1:11" s="8" customFormat="1" ht="25.05" customHeight="1" thickBot="1">
      <c r="A9" s="47"/>
      <c r="B9" s="11" t="s">
        <v>20</v>
      </c>
      <c r="C9" s="32">
        <v>0</v>
      </c>
      <c r="D9" s="33">
        <v>0</v>
      </c>
      <c r="E9" s="12">
        <f>D9*C9</f>
        <v>0</v>
      </c>
      <c r="F9" s="64"/>
      <c r="G9" s="77" t="s">
        <v>35</v>
      </c>
      <c r="H9" s="78"/>
      <c r="I9" s="41">
        <f>I8*0.2</f>
        <v>0</v>
      </c>
      <c r="J9" s="17"/>
      <c r="K9" s="47"/>
    </row>
    <row r="10" spans="1:11" s="8" customFormat="1" ht="25.05" customHeight="1">
      <c r="A10" s="47"/>
      <c r="B10" s="11" t="s">
        <v>21</v>
      </c>
      <c r="C10" s="32">
        <v>0</v>
      </c>
      <c r="D10" s="33">
        <v>0</v>
      </c>
      <c r="E10" s="12">
        <f>D10*C10</f>
        <v>0</v>
      </c>
      <c r="F10" s="63"/>
      <c r="G10" s="61" t="s">
        <v>26</v>
      </c>
      <c r="H10" s="61"/>
      <c r="I10" s="18">
        <f>I8*0.8</f>
        <v>0</v>
      </c>
      <c r="J10" s="17"/>
      <c r="K10" s="47"/>
    </row>
    <row r="11" spans="1:11" s="8" customFormat="1" ht="25.05" customHeight="1" thickBot="1">
      <c r="A11" s="47"/>
      <c r="B11" s="11" t="s">
        <v>31</v>
      </c>
      <c r="C11" s="34">
        <v>0</v>
      </c>
      <c r="D11" s="35">
        <v>0</v>
      </c>
      <c r="E11" s="12">
        <f>D11*C11</f>
        <v>0</v>
      </c>
      <c r="F11" s="63"/>
      <c r="G11" s="61" t="s">
        <v>27</v>
      </c>
      <c r="H11" s="61"/>
      <c r="I11" s="18">
        <f>E13</f>
        <v>0</v>
      </c>
      <c r="J11" s="17"/>
      <c r="K11" s="47"/>
    </row>
    <row r="12" spans="1:11" s="6" customFormat="1" ht="25.05" customHeight="1" thickBot="1">
      <c r="A12" s="47"/>
      <c r="B12" s="11"/>
      <c r="C12" s="60" t="s">
        <v>30</v>
      </c>
      <c r="D12" s="60"/>
      <c r="E12" s="13">
        <f>SUM(E8:E11)</f>
        <v>0</v>
      </c>
      <c r="F12" s="64"/>
      <c r="G12" s="77" t="s">
        <v>28</v>
      </c>
      <c r="H12" s="78"/>
      <c r="I12" s="42">
        <f>I10+I11</f>
        <v>0</v>
      </c>
      <c r="J12" s="17"/>
      <c r="K12" s="47"/>
    </row>
    <row r="13" spans="1:11" s="6" customFormat="1" ht="25.05" customHeight="1" thickBot="1">
      <c r="A13" s="47"/>
      <c r="B13" s="14" t="s">
        <v>23</v>
      </c>
      <c r="C13" s="36">
        <f>C8+C9+C10+C11</f>
        <v>0</v>
      </c>
      <c r="D13" s="37">
        <v>0</v>
      </c>
      <c r="E13" s="15">
        <f>C13*D13</f>
        <v>0</v>
      </c>
      <c r="F13" s="65"/>
      <c r="G13" s="61" t="s">
        <v>32</v>
      </c>
      <c r="H13" s="61"/>
      <c r="I13" s="16">
        <f>C8+C9+C10+C11</f>
        <v>0</v>
      </c>
      <c r="J13" s="17"/>
      <c r="K13" s="47"/>
    </row>
    <row r="14" spans="1:11" s="3" customFormat="1" ht="12" customHeight="1">
      <c r="A14" s="47"/>
      <c r="B14" s="20"/>
      <c r="C14" s="4"/>
      <c r="D14" s="4"/>
      <c r="E14" s="4"/>
      <c r="F14" s="19"/>
      <c r="G14" s="19"/>
      <c r="H14" s="39"/>
      <c r="I14" s="40"/>
      <c r="J14" s="21"/>
      <c r="K14" s="47"/>
    </row>
    <row r="15" spans="1:11" s="2" customFormat="1" ht="48" customHeight="1">
      <c r="A15" s="47"/>
      <c r="B15" s="24" t="s">
        <v>4</v>
      </c>
      <c r="C15" s="79" t="s">
        <v>38</v>
      </c>
      <c r="D15" s="80"/>
      <c r="E15" s="79"/>
      <c r="F15" s="83"/>
      <c r="G15" s="83"/>
      <c r="H15" s="80"/>
      <c r="I15" s="84"/>
      <c r="J15" s="85"/>
      <c r="K15" s="47"/>
    </row>
    <row r="16" spans="1:11" s="6" customFormat="1" ht="14.4" thickBot="1">
      <c r="A16" s="47"/>
      <c r="B16" s="38" t="s">
        <v>2</v>
      </c>
      <c r="C16" s="81" t="s">
        <v>11</v>
      </c>
      <c r="D16" s="82"/>
      <c r="E16" s="81" t="s">
        <v>12</v>
      </c>
      <c r="F16" s="88"/>
      <c r="G16" s="88"/>
      <c r="H16" s="82"/>
      <c r="I16" s="86" t="s">
        <v>13</v>
      </c>
      <c r="J16" s="87"/>
      <c r="K16" s="47"/>
    </row>
    <row r="17" spans="1:11" ht="63" customHeight="1" thickBot="1">
      <c r="A17" s="47"/>
      <c r="B17" s="69" t="s">
        <v>29</v>
      </c>
      <c r="C17" s="70"/>
      <c r="D17" s="70"/>
      <c r="E17" s="70"/>
      <c r="F17" s="70"/>
      <c r="G17" s="70"/>
      <c r="H17" s="70"/>
      <c r="I17" s="70"/>
      <c r="J17" s="71"/>
      <c r="K17" s="47"/>
    </row>
    <row r="18" spans="1:11">
      <c r="A18" s="47"/>
      <c r="B18" s="72" t="s">
        <v>17</v>
      </c>
      <c r="C18" s="73"/>
      <c r="D18" s="73"/>
      <c r="E18" s="73"/>
      <c r="F18" s="73"/>
      <c r="G18" s="73"/>
      <c r="H18" s="73"/>
      <c r="I18" s="73"/>
      <c r="J18" s="74"/>
      <c r="K18" s="47"/>
    </row>
    <row r="19" spans="1:11" ht="16.2" thickBot="1">
      <c r="A19" s="47"/>
      <c r="B19" s="66" t="s">
        <v>16</v>
      </c>
      <c r="C19" s="67"/>
      <c r="D19" s="67"/>
      <c r="E19" s="67"/>
      <c r="F19" s="67"/>
      <c r="G19" s="67"/>
      <c r="H19" s="67"/>
      <c r="I19" s="67"/>
      <c r="J19" s="68"/>
      <c r="K19" s="47"/>
    </row>
  </sheetData>
  <customSheetViews>
    <customSheetView guid="{2DC22D2A-69CA-48C3-9DFE-F31222E30CB6}" scale="75" fitToPage="1" printArea="1">
      <selection activeCell="K1" sqref="A1:K20"/>
      <pageMargins left="0.75" right="0.25" top="0.5" bottom="0.5" header="0.3" footer="0.3"/>
      <pageSetup scale="93" orientation="portrait" r:id="rId1"/>
    </customSheetView>
    <customSheetView guid="{3CC6B75D-B2A7-4B5F-9184-660E09FA14B1}" scale="75" fitToPage="1" printArea="1" topLeftCell="A2">
      <selection activeCell="B2" sqref="B2:J2"/>
      <pageMargins left="0.75" right="0.25" top="0.5" bottom="0.5" header="0.3" footer="0.3"/>
      <pageSetup scale="93" orientation="portrait" r:id="rId2"/>
    </customSheetView>
  </customSheetViews>
  <mergeCells count="28">
    <mergeCell ref="G12:H12"/>
    <mergeCell ref="C15:D15"/>
    <mergeCell ref="C16:D16"/>
    <mergeCell ref="E15:H15"/>
    <mergeCell ref="I15:J15"/>
    <mergeCell ref="I16:J16"/>
    <mergeCell ref="E16:H16"/>
    <mergeCell ref="G7:J7"/>
    <mergeCell ref="G8:H8"/>
    <mergeCell ref="G9:H9"/>
    <mergeCell ref="G10:H10"/>
    <mergeCell ref="G11:H11"/>
    <mergeCell ref="B2:J2"/>
    <mergeCell ref="A2:A19"/>
    <mergeCell ref="K2:K19"/>
    <mergeCell ref="D1:J1"/>
    <mergeCell ref="C4:G4"/>
    <mergeCell ref="C3:G3"/>
    <mergeCell ref="H5:J5"/>
    <mergeCell ref="H6:J6"/>
    <mergeCell ref="B5:G5"/>
    <mergeCell ref="B6:G6"/>
    <mergeCell ref="C12:D12"/>
    <mergeCell ref="G13:H13"/>
    <mergeCell ref="F7:F13"/>
    <mergeCell ref="B19:J19"/>
    <mergeCell ref="B17:J17"/>
    <mergeCell ref="B18:J18"/>
  </mergeCells>
  <pageMargins left="0.75" right="0.25" top="0.5" bottom="0.5" header="0.3" footer="0.3"/>
  <pageSetup scale="58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Form</vt:lpstr>
      <vt:lpstr>Other</vt:lpstr>
      <vt:lpstr>Form!Print_Area</vt:lpstr>
      <vt:lpstr>Student_Supply_Fee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Artist Liaison</cp:lastModifiedBy>
  <cp:revision/>
  <dcterms:created xsi:type="dcterms:W3CDTF">2020-07-24T20:28:25Z</dcterms:created>
  <dcterms:modified xsi:type="dcterms:W3CDTF">2023-01-11T19:28:46Z</dcterms:modified>
  <cp:category/>
  <cp:contentStatus/>
</cp:coreProperties>
</file>